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январь(3)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4" i="1"/>
  <c r="D7" i="1"/>
  <c r="D6" i="1"/>
  <c r="D5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<sst xmlns="http://schemas.openxmlformats.org/spreadsheetml/2006/main" count="33" uniqueCount="31">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</sst>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32">
          <cell r="B32" t="str">
            <v>Котлеты рубленые из птицы или кролика (с маслом)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45315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294</v>
      </c>
      <c r="D4" s="34" t="str">
        <f>'[1]7-11 лет'!B32</f>
        <v>Котлеты рубленые из птицы или кролика (с маслом)</v>
      </c>
      <c r="E4" s="15">
        <v>80</v>
      </c>
      <c r="F4" s="25">
        <v>21.32</v>
      </c>
      <c r="G4" s="15">
        <v>208</v>
      </c>
      <c r="H4" s="15">
        <v>13</v>
      </c>
      <c r="I4" s="15">
        <v>12</v>
      </c>
      <c r="J4" s="16">
        <v>12</v>
      </c>
    </row>
    <row r="5" spans="1:10" x14ac:dyDescent="0.35">
      <c r="A5" s="7"/>
      <c r="B5" s="1" t="s">
        <v>12</v>
      </c>
      <c r="C5" s="2">
        <f>'[2]1'!C9</f>
        <v>375</v>
      </c>
      <c r="D5" s="34" t="str">
        <f>'[2]1'!D9</f>
        <v>Чай-заварка</v>
      </c>
      <c r="E5" s="17">
        <f>'[2]1'!E9</f>
        <v>200</v>
      </c>
      <c r="F5" s="26">
        <f>'[2]1'!F9</f>
        <v>5</v>
      </c>
      <c r="G5" s="17">
        <f>'[2]1'!G9</f>
        <v>3</v>
      </c>
      <c r="H5" s="17">
        <f>'[2]1'!H9</f>
        <v>0</v>
      </c>
      <c r="I5" s="17">
        <f>'[2]1'!I9</f>
        <v>0</v>
      </c>
      <c r="J5" s="18">
        <f>'[2]1'!J9</f>
        <v>0</v>
      </c>
    </row>
    <row r="6" spans="1:10" x14ac:dyDescent="0.35">
      <c r="A6" s="7"/>
      <c r="B6" s="1" t="s">
        <v>23</v>
      </c>
      <c r="C6" s="2" t="str">
        <f>'[2]1'!C8</f>
        <v>н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f>'[2]1'!G8</f>
        <v>92</v>
      </c>
      <c r="H6" s="17">
        <f>'[2]1'!H8</f>
        <v>2</v>
      </c>
      <c r="I6" s="17">
        <f>'[2]1'!I8</f>
        <v>0</v>
      </c>
      <c r="J6" s="18">
        <f>'[2]1'!J8</f>
        <v>1</v>
      </c>
    </row>
    <row r="7" spans="1:10" x14ac:dyDescent="0.35">
      <c r="A7" s="7"/>
      <c r="B7" s="2" t="s">
        <v>18</v>
      </c>
      <c r="C7" s="2">
        <f>'[2]1'!C7</f>
        <v>202</v>
      </c>
      <c r="D7" s="34" t="str">
        <f>'[2]1'!D7</f>
        <v>Макаронные изделия отварные</v>
      </c>
      <c r="E7" s="17">
        <f>'[2]1'!E7</f>
        <v>150</v>
      </c>
      <c r="F7" s="26">
        <f>'[2]1'!F7</f>
        <v>20</v>
      </c>
      <c r="G7" s="17">
        <f>'[2]1'!G7</f>
        <v>156</v>
      </c>
      <c r="H7" s="17">
        <f>'[2]1'!H7</f>
        <v>6</v>
      </c>
      <c r="I7" s="17">
        <f>'[2]1'!I7</f>
        <v>1</v>
      </c>
      <c r="J7" s="18">
        <f>'[2]1'!J7</f>
        <v>32</v>
      </c>
    </row>
    <row r="8" spans="1:10" ht="15" thickBot="1" x14ac:dyDescent="0.4">
      <c r="A8" s="8"/>
      <c r="B8" s="9" t="s">
        <v>15</v>
      </c>
      <c r="C8" s="9">
        <v>47</v>
      </c>
      <c r="D8" s="35" t="s">
        <v>28</v>
      </c>
      <c r="E8" s="19">
        <v>60</v>
      </c>
      <c r="F8" s="27">
        <v>12</v>
      </c>
      <c r="G8" s="19">
        <v>51.42</v>
      </c>
      <c r="H8" s="19">
        <v>1.03</v>
      </c>
      <c r="I8" s="19">
        <v>3</v>
      </c>
      <c r="J8" s="20">
        <v>5.08</v>
      </c>
    </row>
    <row r="9" spans="1:10" ht="15" thickBot="1" x14ac:dyDescent="0.4">
      <c r="A9" s="4" t="s">
        <v>13</v>
      </c>
      <c r="B9" s="11" t="s">
        <v>20</v>
      </c>
      <c r="C9" s="6">
        <v>456</v>
      </c>
      <c r="D9" s="33" t="s">
        <v>29</v>
      </c>
      <c r="E9" s="15">
        <v>30</v>
      </c>
      <c r="F9" s="25">
        <v>3</v>
      </c>
      <c r="G9" s="15">
        <v>19.41</v>
      </c>
      <c r="H9" s="15">
        <v>0.44</v>
      </c>
      <c r="I9" s="15">
        <v>0.73</v>
      </c>
      <c r="J9" s="16">
        <v>2.78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2024-01-22T08:48:33Z</dcterms:modified>
</cp:coreProperties>
</file>